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<sst xmlns="http://schemas.openxmlformats.org/spreadsheetml/2006/main" count="2192" uniqueCount="898">
  <si>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</si>
  <si>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</si>
  <si>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</si>
  <si>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</si>
  <si>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</si>
  <si>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</si>
  <si>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</si>
  <si>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</si>
  <si>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</si>
  <si>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</si>
  <si>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</si>
  <si>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</si>
  <si>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</si>
  <si>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</si>
  <si>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</si>
  <si>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</si>
  <si>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</si>
  <si>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</si>
  <si>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</si>
  <si>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</si>
  <si>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</si>
  <si>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</si>
  <si>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</si>
  <si>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</si>
  <si>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</si>
  <si>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</si>
  <si>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</si>
  <si>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</si>
  <si>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</si>
  <si>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</si>
  <si>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</si>
  <si>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</si>
  <si>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</si>
  <si>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</si>
  <si>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</si>
  <si>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</si>
  <si>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</si>
  <si>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</si>
  <si>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</si>
  <si>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</si>
  <si>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</si>
  <si>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</si>
  <si>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</si>
  <si>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</si>
  <si>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</si>
  <si>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</si>
  <si>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</si>
  <si>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</si>
  <si>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</si>
  <si>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</si>
  <si>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</si>
  <si>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</si>
  <si>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</si>
  <si>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</si>
  <si>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</si>
  <si>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</si>
  <si>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</si>
  <si>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</si>
  <si>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</si>
  <si>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</si>
  <si>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</si>
  <si>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</si>
  <si>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</si>
  <si>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</si>
  <si>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</si>
  <si>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</si>
  <si>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</si>
  <si>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</si>
  <si>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</si>
  <si>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</si>
  <si>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</si>
  <si>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</si>
  <si>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</si>
  <si>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</si>
  <si>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</si>
  <si>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</si>
  <si>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</si>
  <si>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</si>
  <si>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</si>
  <si>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</si>
  <si>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</si>
  <si>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</si>
  <si>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</si>
  <si>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</si>
  <si>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</si>
  <si>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</si>
  <si>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</si>
  <si>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</si>
  <si>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</si>
  <si>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</si>
  <si>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</si>
  <si>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</si>
  <si>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</si>
  <si>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</si>
  <si>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</si>
  <si>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</si>
  <si>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</si>
  <si>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</si>
  <si>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</si>
  <si>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</si>
  <si>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</si>
  <si>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</si>
  <si>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</si>
  <si>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</si>
  <si>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</si>
  <si>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</si>
  <si>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</si>
  <si>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</si>
  <si>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</si>
  <si>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</si>
  <si>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</si>
  <si>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</si>
  <si>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</si>
  <si>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</si>
  <si>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</si>
  <si>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</si>
  <si>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</si>
  <si>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</si>
  <si>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</si>
  <si>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</si>
  <si>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</si>
  <si>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</si>
  <si>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</si>
  <si>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</si>
  <si>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</si>
  <si>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</si>
  <si>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</si>
  <si>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</si>
  <si>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</si>
  <si>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</si>
  <si>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</si>
  <si>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</si>
  <si>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</si>
  <si>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</si>
  <si>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</si>
  <si>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</si>
  <si>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</si>
  <si>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</si>
  <si>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</si>
  <si>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</si>
  <si>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</si>
  <si>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</si>
  <si>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</si>
  <si>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</si>
  <si>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</si>
  <si>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</si>
  <si>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</si>
  <si>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</si>
  <si>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</si>
  <si>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</si>
  <si>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</si>
  <si>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</si>
  <si>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</si>
  <si>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</si>
  <si>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</si>
  <si>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</si>
  <si>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</si>
  <si>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</si>
  <si>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</si>
  <si>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</si>
  <si>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</si>
  <si>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</si>
  <si>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</si>
  <si>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</si>
  <si>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</si>
  <si>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</si>
  <si>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</si>
  <si>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</si>
  <si>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</si>
  <si>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</si>
  <si>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</si>
  <si>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</si>
  <si>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</si>
  <si>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</si>
  <si>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</si>
  <si>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</si>
  <si>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</si>
  <si>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</si>
  <si>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</si>
  <si>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</si>
  <si>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</si>
  <si>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</si>
  <si>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</si>
  <si>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</si>
  <si>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</si>
  <si>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</si>
  <si>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</si>
  <si>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</si>
  <si>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</si>
  <si>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</si>
  <si>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</si>
  <si>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</si>
  <si>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</si>
  <si>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</si>
  <si>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</si>
  <si>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</si>
  <si>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</si>
  <si>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</si>
  <si>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</si>
  <si>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</si>
  <si>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</si>
  <si>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</si>
  <si>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</si>
  <si>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</si>
  <si>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</si>
  <si>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</si>
  <si>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</si>
  <si>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</si>
  <si>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</si>
  <si>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</si>
  <si>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</si>
  <si>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</si>
  <si>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</si>
  <si>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</si>
  <si>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</si>
  <si>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</si>
  <si>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</si>
  <si>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</si>
  <si>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</si>
  <si>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</si>
  <si>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</si>
  <si>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</si>
  <si>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</si>
  <si>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</si>
  <si>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</si>
  <si>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</si>
  <si>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</si>
  <si>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</si>
  <si>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</si>
  <si>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</si>
  <si>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</si>
  <si>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</si>
  <si>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</si>
  <si>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</si>
  <si>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</si>
  <si>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</si>
  <si>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</si>
  <si>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</si>
  <si>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</si>
  <si>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</si>
  <si>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</si>
  <si>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</si>
  <si>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</si>
  <si>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</si>
  <si>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</si>
  <si>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</si>
  <si>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</si>
  <si>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</si>
  <si>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</si>
  <si>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</si>
  <si>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</si>
  <si>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</si>
  <si>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</si>
  <si>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</si>
  <si>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</si>
  <si>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</si>
  <si>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</si>
  <si>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</si>
  <si>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</si>
  <si>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</si>
  <si>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</si>
  <si>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</si>
  <si>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</si>
  <si>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</si>
  <si>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</si>
  <si>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</si>
  <si>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</si>
  <si>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</si>
  <si>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</si>
  <si>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</si>
  <si>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</si>
  <si>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</si>
  <si>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</si>
  <si>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</si>
  <si>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</si>
  <si>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</si>
  <si>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</si>
  <si>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</si>
  <si>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</si>
  <si>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</si>
  <si>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</si>
  <si>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</si>
  <si>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</si>
  <si>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</si>
  <si>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</si>
  <si>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</si>
  <si>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</si>
  <si>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</si>
  <si>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</si>
  <si>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</si>
  <si>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</si>
  <si>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</si>
  <si>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</si>
  <si>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</si>
  <si>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</si>
  <si>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</si>
  <si>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</si>
  <si>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</si>
  <si>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</si>
  <si>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</si>
  <si>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</si>
  <si>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</si>
  <si>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</si>
  <si>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</si>
  <si>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</si>
  <si>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</si>
  <si>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</si>
  <si>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</si>
  <si>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</si>
  <si>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</si>
  <si>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</si>
  <si>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</si>
  <si>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</si>
  <si>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</si>
  <si>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</si>
  <si>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</si>
  <si>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</si>
  <si>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</si>
  <si>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</si>
  <si>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</si>
  <si>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</si>
  <si>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</si>
  <si>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</si>
  <si>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</si>
  <si>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</si>
  <si>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</si>
  <si>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</si>
  <si>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</si>
  <si>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</si>
  <si>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</si>
  <si>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</si>
  <si>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</si>
  <si>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</si>
  <si>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</si>
  <si>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</si>
  <si>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</si>
  <si>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</si>
  <si>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</si>
  <si>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</si>
  <si>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</si>
  <si>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</si>
  <si>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</si>
  <si>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</si>
  <si>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</si>
  <si>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</si>
  <si>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</si>
  <si>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</si>
  <si>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</si>
  <si>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</si>
  <si>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</si>
  <si>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</si>
  <si>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</si>
  <si>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</si>
  <si>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</si>
  <si>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</si>
  <si>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</si>
  <si>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</si>
  <si>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</si>
  <si>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</si>
  <si>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</si>
  <si>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</si>
  <si>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</si>
  <si>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</si>
  <si>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</si>
  <si>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</si>
  <si>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</si>
  <si>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</si>
  <si>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</si>
  <si>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</si>
  <si>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</si>
  <si>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</si>
  <si>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</si>
  <si>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</si>
  <si>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</si>
  <si>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</si>
  <si>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</si>
  <si>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</si>
  <si>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</si>
  <si>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</si>
  <si>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</si>
  <si>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</si>
  <si>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</si>
  <si>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</si>
  <si>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</si>
  <si>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</si>
  <si>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</si>
  <si>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</si>
  <si>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</si>
  <si>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</si>
  <si>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</si>
  <si>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</si>
  <si>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</si>
  <si>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</si>
  <si>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</si>
  <si>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</si>
  <si>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</si>
  <si>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</si>
  <si>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</si>
  <si>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</si>
  <si>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</si>
  <si>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</si>
  <si>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</si>
  <si>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</si>
  <si>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</si>
  <si>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</si>
  <si>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</si>
  <si>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</si>
  <si>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</si>
  <si>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</si>
  <si>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</si>
  <si>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</si>
  <si>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</si>
  <si>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</si>
  <si>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</si>
  <si>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</si>
  <si>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</si>
  <si>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</si>
  <si>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</si>
  <si>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</si>
  <si>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</si>
  <si>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</si>
  <si>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</si>
  <si>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</si>
  <si>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</si>
  <si>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</si>
  <si>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</si>
  <si>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</si>
  <si>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</si>
  <si>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</si>
  <si>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</si>
  <si>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</si>
  <si>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</si>
  <si>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</si>
  <si>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</si>
  <si>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</si>
  <si>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</si>
  <si>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</si>
  <si>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</si>
  <si>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</si>
  <si>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</si>
  <si>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</si>
  <si>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</si>
  <si>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</si>
  <si>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</si>
  <si>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</si>
  <si>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</si>
  <si>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</si>
  <si>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</si>
  <si>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</si>
  <si>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</si>
  <si>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</si>
  <si>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</si>
  <si>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</si>
  <si>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</si>
  <si>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</si>
  <si>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</si>
  <si>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</si>
  <si>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</si>
  <si>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</si>
  <si>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</si>
  <si>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</si>
  <si>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</si>
  <si>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</si>
  <si>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</si>
  <si>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</si>
  <si>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</si>
  <si>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</si>
  <si>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</si>
  <si>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</si>
  <si>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</si>
  <si>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</si>
  <si>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</si>
  <si>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</si>
  <si>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</si>
  <si>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</si>
  <si>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</si>
  <si>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</si>
  <si>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</si>
  <si>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</si>
  <si>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</si>
  <si>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</si>
  <si>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</si>
  <si>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</si>
  <si>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</si>
  <si>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</si>
  <si>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</si>
  <si>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</si>
  <si>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</si>
  <si>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</si>
  <si>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</si>
  <si>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</si>
  <si>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</si>
  <si>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</si>
  <si>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</si>
  <si>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</si>
  <si>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</si>
  <si>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</si>
  <si>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</si>
  <si>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</si>
  <si>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</si>
  <si>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</si>
  <si>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</si>
  <si>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</si>
  <si>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</si>
  <si>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</si>
  <si>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</si>
  <si>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</si>
  <si>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</si>
  <si>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</si>
  <si>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</si>
  <si>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</si>
  <si>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</si>
  <si>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</si>
  <si>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</si>
  <si>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</si>
  <si>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</si>
  <si>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</si>
  <si>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</si>
  <si>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</si>
  <si>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</si>
  <si>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</si>
  <si>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</si>
  <si>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</si>
  <si>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</si>
  <si>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</si>
  <si>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</si>
  <si>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</si>
  <si>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</si>
  <si>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</si>
  <si>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</si>
  <si>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</si>
  <si>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</si>
  <si>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</si>
  <si>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</si>
  <si>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</si>
  <si>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</si>
  <si>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</si>
  <si>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</si>
  <si>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</si>
  <si>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</si>
  <si>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</si>
  <si>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</si>
  <si>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</si>
  <si>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</si>
  <si>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</si>
  <si>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</si>
  <si>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</si>
  <si>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</si>
  <si>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</si>
  <si>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</si>
  <si>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</si>
  <si>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</si>
  <si>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</si>
  <si>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</si>
  <si>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</si>
  <si>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</si>
  <si>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</si>
  <si>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</si>
  <si>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</si>
  <si>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</si>
  <si>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</si>
  <si>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</si>
  <si>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</si>
  <si>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</si>
  <si>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</si>
  <si>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</si>
  <si>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</si>
  <si>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</si>
  <si>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</si>
  <si>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</si>
  <si>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</si>
  <si>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</si>
  <si>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</si>
  <si>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</si>
  <si>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</si>
  <si>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</si>
  <si>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</si>
  <si>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</si>
  <si>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</si>
  <si>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</si>
  <si>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</si>
  <si>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</si>
  <si>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</si>
  <si>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</si>
  <si>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</si>
  <si>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</si>
  <si>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</si>
  <si>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</si>
  <si>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</si>
  <si>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</si>
  <si>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</si>
  <si>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</si>
  <si>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</si>
  <si>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</si>
  <si>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</si>
  <si>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</si>
  <si>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</si>
  <si>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</si>
  <si>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</si>
  <si>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</si>
  <si>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</si>
  <si>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</si>
  <si>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</si>
  <si>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</si>
  <si>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</si>
  <si>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</si>
  <si>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</si>
  <si>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</si>
  <si>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</si>
  <si>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</si>
  <si>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</si>
  <si>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</si>
  <si>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</si>
  <si>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</si>
  <si>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</si>
  <si>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</si>
  <si>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</si>
  <si>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</si>
  <si>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</si>
  <si>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</si>
  <si>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</si>
  <si>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</si>
  <si>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</si>
  <si>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</si>
  <si>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</si>
  <si>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</si>
  <si>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</si>
  <si>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</si>
  <si>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</si>
  <si>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</si>
  <si>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</si>
  <si>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</si>
  <si>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</si>
  <si>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</si>
  <si>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</si>
  <si>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</si>
  <si>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</si>
  <si>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</si>
  <si>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</si>
  <si>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</si>
  <si>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</si>
  <si>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</si>
  <si>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</si>
  <si>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</si>
  <si>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</si>
  <si>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</si>
  <si>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</si>
  <si>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</si>
  <si>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</si>
  <si>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</si>
  <si>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</si>
  <si>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</si>
  <si>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</si>
  <si>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</si>
  <si>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</si>
  <si>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</si>
  <si>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</si>
  <si>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</si>
  <si>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</si>
  <si>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</si>
  <si>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</si>
  <si>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</si>
  <si>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</si>
  <si>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</si>
  <si>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</si>
  <si>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</si>
  <si>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</si>
  <si>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</si>
  <si>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</si>
  <si>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</si>
  <si>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</si>
  <si>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</si>
  <si>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</si>
  <si>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</si>
  <si>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</si>
  <si>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</si>
  <si>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</si>
  <si>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</si>
  <si>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</si>
  <si>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</si>
  <si>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</si>
  <si>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</si>
  <si>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</si>
  <si>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</si>
  <si>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</si>
  <si>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</si>
  <si>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</si>
  <si>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</si>
  <si>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</si>
  <si>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</si>
  <si>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</si>
  <si>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</si>
  <si>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</si>
  <si>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</si>
  <si>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</si>
  <si>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</si>
  <si>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</si>
  <si>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</si>
  <si>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</si>
  <si>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</si>
  <si>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</si>
  <si>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</si>
  <si>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</si>
  <si>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</si>
  <si>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</si>
  <si>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</si>
  <si>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</si>
  <si>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</si>
  <si>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</si>
  <si>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</si>
  <si>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</si>
  <si>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</si>
  <si>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</si>
  <si>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</si>
  <si>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</si>
  <si>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</si>
  <si>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</si>
  <si>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</si>
  <si>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</si>
  <si>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</si>
  <si>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</si>
  <si>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</si>
  <si>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</si>
  <si>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</si>
  <si>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</si>
  <si>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</si>
  <si>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</si>
  <si>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</si>
  <si>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</si>
  <si>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</si>
  <si>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</si>
  <si>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</si>
  <si>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</si>
  <si>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</si>
  <si>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</si>
  <si>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</si>
  <si>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</si>
  <si>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</si>
  <si>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</si>
  <si>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</si>
  <si>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</si>
  <si>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</si>
  <si>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</si>
  <si>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</si>
  <si>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</si>
  <si>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</si>
  <si>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</si>
  <si>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</si>
  <si>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</si>
  <si>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</si>
  <si>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</si>
  <si>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</si>
  <si>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</si>
  <si>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</si>
  <si>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</si>
  <si>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</si>
  <si>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</si>
  <si>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</si>
  <si>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</si>
  <si>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</si>
  <si>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</si>
  <si>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</si>
  <si>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</si>
  <si>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</si>
  <si>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</si>
  <si>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</si>
  <si>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</si>
  <si>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</si>
  <si>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</si>
  <si>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</si>
  <si>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</si>
  <si>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</si>
  <si>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</si>
  <si>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</si>
  <si>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</si>
  <si>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</si>
  <si>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</si>
  <si>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</si>
  <si>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</si>
  <si>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</si>
  <si>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</si>
  <si>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</si>
  <si>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</si>
  <si>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</si>
  <si>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</si>
  <si>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</si>
  <si>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</si>
  <si>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</si>
  <si>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</si>
  <si>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</si>
  <si>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</si>
  <si>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</si>
  <si>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</si>
  <si>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</si>
  <si>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</si>
  <si>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</si>
  <si>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</si>
  <si>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</si>
  <si>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</si>
  <si>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</si>
  <si>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</si>
  <si>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</si>
  <si>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</si>
  <si>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</si>
  <si>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</si>
  <si>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</si>
  <si>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</si>
  <si>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</si>
  <si>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</si>
  <si>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</si>
  <si>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</si>
  <si>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</si>
  <si>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</si>
  <si>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</si>
  <si>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</si>
  <si>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</si>
  <si>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</si>
  <si>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</si>
  <si>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</si>
  <si>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</si>
  <si>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</si>
  <si>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</si>
  <si>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</si>
  <si>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</si>
  <si>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</si>
  <si>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</si>
  <si>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</si>
  <si>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</si>
  <si>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</si>
  <si>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</si>
  <si>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</si>
  <si>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</si>
  <si>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</si>
  <si>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</si>
  <si>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</si>
  <si>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</si>
  <si>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</si>
  <si>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</si>
  <si>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</si>
  <si>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</si>
  <si>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</si>
  <si>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</si>
  <si>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</si>
  <si>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</si>
  <si>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</si>
  <si>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</si>
  <si>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</si>
  <si>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</si>
  <si>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</si>
  <si>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</si>
  <si>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</si>
  <si>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</si>
  <si>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</si>
  <si>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</si>
  <si>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</si>
  <si>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</si>
  <si>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</si>
  <si>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</si>
  <si>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</si>
  <si>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</si>
  <si>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</si>
  <si>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</si>
  <si>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</si>
  <si>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</si>
  <si>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</si>
  <si>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</si>
  <si>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</si>
  <si>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</si>
  <si>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</si>
  <si>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</si>
  <si>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</si>
  <si>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</si>
  <si>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</si>
  <si>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</si>
  <si>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</si>
  <si>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</si>
  <si>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</si>
  <si>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</si>
  <si>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</si>
  <si>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</si>
  <si>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</si>
  <si>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</si>
  <si>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</si>
  <si>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</si>
  <si>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</si>
  <si>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15  มม</t>
  </si>
  <si>
    <t>23/8/66</t>
  </si>
  <si>
    <t>24/8/66</t>
  </si>
  <si>
    <t>25/8/66</t>
  </si>
  <si>
    <t>26/8/66</t>
  </si>
  <si>
    <t>27/8/66</t>
  </si>
  <si>
    <t>28/8/66</t>
  </si>
  <si>
    <t>SO-CP-230811022</t>
  </si>
  <si>
    <t>29/8​/66</t>
  </si>
  <si>
    <t>30/8/66</t>
  </si>
  <si>
    <t>31/8/66</t>
  </si>
  <si>
    <t>SO-CP-230811026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</si>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</sst>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H6" s="1"/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H13" s="1"/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H14" s="1"/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H15" s="1"/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H17" s="1"/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H19" s="1"/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H20" s="1"/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H21" s="1"/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H22" s="1"/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H24" s="1"/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557.0</v>
      </c>
      <c r="G32" s="1">
        <v>557.0</v>
      </c>
      <c r="H32" s="1"/>
      <c r="I32" s="1">
        <v>530.0</v>
      </c>
      <c r="L32" s="1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>
        <v>4.7019768102486E13</v>
      </c>
      <c r="C38" s="1">
        <v>8.859768102486E12</v>
      </c>
      <c r="D38" s="1" t="s">
        <v>871</v>
      </c>
      <c r="E38" s="1">
        <v>42.0</v>
      </c>
      <c r="F38" s="1">
        <v>160.0</v>
      </c>
      <c r="G38" s="1">
        <v>160.0</v>
      </c>
      <c r="I38" s="1">
        <v>6720.0</v>
      </c>
      <c r="L38" s="128" t="s">
        <v>892</v>
      </c>
    </row>
    <row r="39" ht="15.75" customHeight="1">
      <c r="A39" s="23" t="s">
        <v>893</v>
      </c>
      <c r="B39" s="1" t="s">
        <v>29</v>
      </c>
      <c r="C39" s="1"/>
      <c r="D39" s="1"/>
      <c r="E39" s="1"/>
      <c r="F39" s="1"/>
      <c r="G39" s="1"/>
      <c r="I39" s="1"/>
    </row>
    <row r="40" ht="15.75" customHeight="1">
      <c r="A40" s="23" t="s">
        <v>894</v>
      </c>
      <c r="B40" s="1" t="s">
        <v>29</v>
      </c>
    </row>
    <row r="41" ht="15.75" customHeight="1">
      <c r="A41" s="23" t="s">
        <v>895</v>
      </c>
      <c r="B41" s="1">
        <v>4.7019768102486E13</v>
      </c>
      <c r="C41" s="1">
        <v>8.859768102486E12</v>
      </c>
      <c r="D41" s="1" t="s">
        <v>871</v>
      </c>
      <c r="E41" s="1">
        <v>8.0</v>
      </c>
      <c r="F41" s="1">
        <v>160.0</v>
      </c>
      <c r="G41" s="1">
        <v>160.0</v>
      </c>
      <c r="I41" s="1">
        <v>1280.0</v>
      </c>
      <c r="L41" s="128" t="s">
        <v>896</v>
      </c>
    </row>
    <row r="42" ht="15.75" customHeight="1">
      <c r="B42" s="1">
        <v>4.7019061824931E13</v>
      </c>
      <c r="C42" s="1">
        <v>8.85906182493E11</v>
      </c>
      <c r="D42" s="1" t="s">
        <v>587</v>
      </c>
      <c r="E42" s="1">
        <v>1.0</v>
      </c>
      <c r="F42" s="1">
        <v>432.0</v>
      </c>
      <c r="G42" s="1">
        <v>432.0</v>
      </c>
      <c r="I42" s="1">
        <v>432.0</v>
      </c>
      <c r="L42" s="128" t="s">
        <v>896</v>
      </c>
    </row>
    <row r="43" ht="15.75" customHeight="1"/>
    <row r="44" ht="15.75" customHeight="1"/>
    <row r="45" ht="15.75" customHeight="1">
      <c r="E45" s="1" t="s">
        <v>897</v>
      </c>
    </row>
    <row r="46" ht="15.75" customHeight="1"/>
    <row r="47" ht="15.75" customHeight="1"/>
    <row r="48" ht="15.75" customHeight="1"/>
    <row r="49" ht="15.75" customHeight="1">
      <c r="A49" s="105" t="s">
        <v>165</v>
      </c>
      <c r="B49" s="106"/>
      <c r="C49" s="106"/>
      <c r="D49" s="106" t="s">
        <v>22</v>
      </c>
      <c r="E49" s="107" t="str">
        <f>SUM(E3:E48)</f>
        <v> 260.00 </v>
      </c>
      <c r="F49" s="108"/>
      <c r="G49" s="108"/>
      <c r="H49" s="108" t="s">
        <v>54</v>
      </c>
      <c r="I49" s="109" t="str">
        <f>SUM(I3:I48)</f>
        <v> ฿ 45,320.00 </v>
      </c>
      <c r="J49" s="110" t="str">
        <f t="shared" ref="J49:K49" si="1">SUM(#REF!)</f>
        <v>#REF!</v>
      </c>
      <c r="K49" s="111" t="str">
        <f t="shared" si="1"/>
        <v>#REF!</v>
      </c>
      <c r="L49" s="105"/>
      <c r="M49" s="127"/>
      <c r="N49" s="106"/>
      <c r="O49" s="106"/>
      <c r="P49" s="106"/>
      <c r="Q49" s="107"/>
      <c r="R49" s="108"/>
      <c r="S49" s="108"/>
      <c r="T49" s="108"/>
      <c r="U49" s="109"/>
      <c r="V49" s="110"/>
      <c r="W49" s="11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