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</sheets>
  <definedNames/>
  <calcPr/>
</workbook>
</file>

<file path=xl/sharedStrings.xml><?xml version="1.0" encoding="utf-8"?>
<sst xmlns="http://schemas.openxmlformats.org/spreadsheetml/2006/main" count="1576" uniqueCount="646">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</sst>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</row>
    <row r="6">
      <c r="A6" s="124">
        <v>24199.0</v>
      </c>
    </row>
    <row r="7">
      <c r="A7" s="23" t="s">
        <v>627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</row>
    <row r="12">
      <c r="A12" s="124">
        <v>24321.0</v>
      </c>
    </row>
    <row r="13">
      <c r="A13" s="124">
        <v>24352.0</v>
      </c>
    </row>
    <row r="14">
      <c r="A14" s="124">
        <v>24382.0</v>
      </c>
    </row>
    <row r="15">
      <c r="A15" s="124">
        <v>24413.0</v>
      </c>
    </row>
    <row r="16">
      <c r="A16" s="124">
        <v>24443.0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27">
        <v>4.701906182582E12</v>
      </c>
      <c r="C28" s="127">
        <v>8.859061825822E12</v>
      </c>
      <c r="D28" s="127" t="s">
        <v>645</v>
      </c>
      <c r="E28" s="127">
        <v>3.0</v>
      </c>
      <c r="F28" s="127">
        <v>493.0</v>
      </c>
      <c r="G28" s="127">
        <v>493.0</v>
      </c>
      <c r="I28" s="127">
        <v>1479.0</v>
      </c>
    </row>
    <row r="29" ht="15.75" customHeight="1">
      <c r="B29" s="127">
        <v>4.701906182191E12</v>
      </c>
      <c r="C29" s="127">
        <v>8.85906182191E11</v>
      </c>
      <c r="D29" s="127" t="s">
        <v>379</v>
      </c>
      <c r="E29" s="127">
        <v>1.0</v>
      </c>
      <c r="F29" s="127">
        <v>540.0</v>
      </c>
      <c r="G29" s="127">
        <v>540.0</v>
      </c>
      <c r="I29" s="127">
        <v>540.0</v>
      </c>
    </row>
    <row r="30" ht="15.75" customHeight="1"/>
    <row r="31" ht="15.75" customHeight="1">
      <c r="A31" s="105" t="s">
        <v>165</v>
      </c>
      <c r="B31" s="106"/>
      <c r="C31" s="106"/>
      <c r="D31" s="106" t="s">
        <v>22</v>
      </c>
      <c r="E31" s="107" t="str">
        <f>SUM(E4:E30)</f>
        <v> 40.00 </v>
      </c>
      <c r="F31" s="108"/>
      <c r="G31" s="108"/>
      <c r="H31" s="108" t="s">
        <v>54</v>
      </c>
      <c r="I31" s="109" t="str">
        <f>SUM(I4:I30)</f>
        <v> ฿ 32,438.00 </v>
      </c>
      <c r="J31" s="110" t="str">
        <f t="shared" ref="J31:K31" si="1">SUM(#REF!)</f>
        <v>#REF!</v>
      </c>
      <c r="K31" s="111" t="str">
        <f t="shared" si="1"/>
        <v>#REF!</v>
      </c>
      <c r="L31" s="105"/>
      <c r="M31" s="106"/>
      <c r="N31" s="106"/>
      <c r="O31" s="106"/>
      <c r="P31" s="107"/>
      <c r="Q31" s="108"/>
      <c r="R31" s="108"/>
      <c r="S31" s="108"/>
      <c r="T31" s="109"/>
      <c r="U31" s="110"/>
      <c r="V31" s="11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