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</sheets>
  <definedNames/>
  <calcPr/>
</workbook>
</file>

<file path=xl/sharedStrings.xml><?xml version="1.0" encoding="utf-8"?>
<sst xmlns="http://schemas.openxmlformats.org/spreadsheetml/2006/main" count="1555" uniqueCount="632">
  <si>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</si>
  <si>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</si>
  <si>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</si>
  <si>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</si>
  <si>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</si>
  <si>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</si>
  <si>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</si>
  <si>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</si>
  <si>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</si>
  <si>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</si>
  <si>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</si>
  <si>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</si>
  <si>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</si>
  <si>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</si>
  <si>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</si>
  <si>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</si>
  <si>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</si>
  <si>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</si>
  <si>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</si>
  <si>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</si>
  <si>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</si>
  <si>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</si>
  <si>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</si>
  <si>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</si>
  <si>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</si>
  <si>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</si>
  <si>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</si>
  <si>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</si>
  <si>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</si>
  <si>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</si>
  <si>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</si>
  <si>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</si>
  <si>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</si>
  <si>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</si>
  <si>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</si>
  <si>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</si>
  <si>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</si>
  <si>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</si>
  <si>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</si>
  <si>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</si>
  <si>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</si>
  <si>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</si>
  <si>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</si>
  <si>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</si>
  <si>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</si>
  <si>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</si>
  <si>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</si>
  <si>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</si>
  <si>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</si>
  <si>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</si>
  <si>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</si>
  <si>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</si>
  <si>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</si>
  <si>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</si>
  <si>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</si>
  <si>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</si>
  <si>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</si>
  <si>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</si>
  <si>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</si>
  <si>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</si>
  <si>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</si>
  <si>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</si>
  <si>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</si>
  <si>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</si>
  <si>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</si>
  <si>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</si>
  <si>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</si>
  <si>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</si>
  <si>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</si>
  <si>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</si>
  <si>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</si>
  <si>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</si>
  <si>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</si>
  <si>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</si>
  <si>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</si>
  <si>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</si>
  <si>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</si>
  <si>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</si>
  <si>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</si>
  <si>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</si>
  <si>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</si>
  <si>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</si>
  <si>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</si>
  <si>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</si>
  <si>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</si>
  <si>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</si>
  <si>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</si>
  <si>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</si>
  <si>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</si>
  <si>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</si>
  <si>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</si>
  <si>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</si>
  <si>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</si>
  <si>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</si>
  <si>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</si>
  <si>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</si>
  <si>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</si>
  <si>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</si>
  <si>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</si>
  <si>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</si>
  <si>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</si>
  <si>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</si>
  <si>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</si>
  <si>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</si>
  <si>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</si>
  <si>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</si>
  <si>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</si>
  <si>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</si>
  <si>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</si>
  <si>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</si>
  <si>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</si>
  <si>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</si>
  <si>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</si>
  <si>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</si>
  <si>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</si>
  <si>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</si>
  <si>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</si>
  <si>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</si>
  <si>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</si>
  <si>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</si>
  <si>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</si>
  <si>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</si>
  <si>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</si>
  <si>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</si>
  <si>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</si>
  <si>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</si>
  <si>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</si>
  <si>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</si>
  <si>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</si>
  <si>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</si>
  <si>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</si>
  <si>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</si>
  <si>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</si>
  <si>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</si>
  <si>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</si>
  <si>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</si>
  <si>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</si>
  <si>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</si>
  <si>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</si>
  <si>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</si>
  <si>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</si>
  <si>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</si>
  <si>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</si>
  <si>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</si>
  <si>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</si>
  <si>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</si>
  <si>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</si>
  <si>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</si>
  <si>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</si>
  <si>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</si>
  <si>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</si>
  <si>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</si>
  <si>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</si>
  <si>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</si>
  <si>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</si>
  <si>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</si>
  <si>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</si>
  <si>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</si>
  <si>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</si>
  <si>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</si>
  <si>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</si>
  <si>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</si>
  <si>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</si>
  <si>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</si>
  <si>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</si>
  <si>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</si>
  <si>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</si>
  <si>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</si>
  <si>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</si>
  <si>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</si>
  <si>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</si>
  <si>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</si>
  <si>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</si>
  <si>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</si>
  <si>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</si>
  <si>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</si>
  <si>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</si>
  <si>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</si>
  <si>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</si>
  <si>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</si>
  <si>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</si>
  <si>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</si>
  <si>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</si>
  <si>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</si>
  <si>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</si>
  <si>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</si>
  <si>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</si>
  <si>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</si>
  <si>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</si>
  <si>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</si>
  <si>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</si>
  <si>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</si>
  <si>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</si>
  <si>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</si>
  <si>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</si>
  <si>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</si>
  <si>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</si>
  <si>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</si>
  <si>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</si>
  <si>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</si>
  <si>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</si>
  <si>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</si>
  <si>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</si>
  <si>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</si>
  <si>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</si>
  <si>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</si>
  <si>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</si>
  <si>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</si>
  <si>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</si>
  <si>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</si>
  <si>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</si>
  <si>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</si>
  <si>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</si>
  <si>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</si>
  <si>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</si>
  <si>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</si>
  <si>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</si>
  <si>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</si>
  <si>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</si>
  <si>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</si>
  <si>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</si>
  <si>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</si>
  <si>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</si>
  <si>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</si>
  <si>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</si>
  <si>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</si>
  <si>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</si>
  <si>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</si>
  <si>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</si>
  <si>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</si>
  <si>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</si>
  <si>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</si>
  <si>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</si>
  <si>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</si>
  <si>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</si>
  <si>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</si>
  <si>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</si>
  <si>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</si>
  <si>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</si>
  <si>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</si>
  <si>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</si>
  <si>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</si>
  <si>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</si>
  <si>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</si>
  <si>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</si>
  <si>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</si>
  <si>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</si>
  <si>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</si>
  <si>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</si>
  <si>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</si>
  <si>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</si>
  <si>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</si>
  <si>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</si>
  <si>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</si>
  <si>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</si>
  <si>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</si>
  <si>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</si>
  <si>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</si>
  <si>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</si>
  <si>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</si>
  <si>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</si>
  <si>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</si>
  <si>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</si>
  <si>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</si>
  <si>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</si>
  <si>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</si>
  <si>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</si>
  <si>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</si>
  <si>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</si>
  <si>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</si>
  <si>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</si>
  <si>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</si>
  <si>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</si>
  <si>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</si>
  <si>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</si>
  <si>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</si>
  <si>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</si>
  <si>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</si>
  <si>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</si>
  <si>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</si>
  <si>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</si>
  <si>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</si>
  <si>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</si>
  <si>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</si>
  <si>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</si>
  <si>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</si>
  <si>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</si>
  <si>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</si>
  <si>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</si>
  <si>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</si>
  <si>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</si>
  <si>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</si>
  <si>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</si>
  <si>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</si>
  <si>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</si>
  <si>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</si>
  <si>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</si>
  <si>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</si>
  <si>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</si>
  <si>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</si>
  <si>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</si>
  <si>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</si>
  <si>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</si>
  <si>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</si>
  <si>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</si>
  <si>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</si>
  <si>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</si>
  <si>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</si>
  <si>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</si>
  <si>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</si>
  <si>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</si>
  <si>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</si>
  <si>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</si>
  <si>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</si>
  <si>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</si>
  <si>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</si>
  <si>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</si>
  <si>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</si>
  <si>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</si>
  <si>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</si>
  <si>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</si>
  <si>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</si>
  <si>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</si>
  <si>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</si>
  <si>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</si>
  <si>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</si>
  <si>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</si>
  <si>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</si>
  <si>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</si>
  <si>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</si>
  <si>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</si>
  <si>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</si>
  <si>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</si>
  <si>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</si>
  <si>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</si>
  <si>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</si>
  <si>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</si>
  <si>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</si>
  <si>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</si>
  <si>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</si>
  <si>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</si>
  <si>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</si>
  <si>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</si>
  <si>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</si>
  <si>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</si>
  <si>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</si>
  <si>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</si>
  <si>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</si>
  <si>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</si>
  <si>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</si>
  <si>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</si>
  <si>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</si>
  <si>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</si>
  <si>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</si>
  <si>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</si>
  <si>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</si>
  <si>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</si>
  <si>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</si>
  <si>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</si>
  <si>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</si>
  <si>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</si>
  <si>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</si>
  <si>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</si>
  <si>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</si>
  <si>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</si>
  <si>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</si>
  <si>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</si>
  <si>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</si>
  <si>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</si>
  <si>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</si>
  <si>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</si>
  <si>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</si>
  <si>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</si>
  <si>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</si>
  <si>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</si>
  <si>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</si>
  <si>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</si>
  <si>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</si>
  <si>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</si>
  <si>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</si>
  <si>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</si>
  <si>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</si>
  <si>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</si>
  <si>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</si>
  <si>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</si>
  <si>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</si>
  <si>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</si>
  <si>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</si>
  <si>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</si>
  <si>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</si>
  <si>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</si>
  <si>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</si>
  <si>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</si>
  <si>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</si>
  <si>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</si>
  <si>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</si>
  <si>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</si>
  <si>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</si>
  <si>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</si>
  <si>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</si>
  <si>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</si>
  <si>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</si>
  <si>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</si>
  <si>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</si>
  <si>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</si>
  <si>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</si>
  <si>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</si>
  <si>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</si>
  <si>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</si>
  <si>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</si>
  <si>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</si>
  <si>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</si>
  <si>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</si>
  <si>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</si>
  <si>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</si>
  <si>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</si>
  <si>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</si>
  <si>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</si>
  <si>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</si>
  <si>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</si>
  <si>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</si>
  <si>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</si>
  <si>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</si>
  <si>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</si>
  <si>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</si>
  <si>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</si>
  <si>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</si>
  <si>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</si>
  <si>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</si>
  <si>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</si>
  <si>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</si>
  <si>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</si>
  <si>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</si>
  <si>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</si>
  <si>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</si>
  <si>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</si>
  <si>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</si>
  <si>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</si>
  <si>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</si>
  <si>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</si>
  <si>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</si>
  <si>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</si>
  <si>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</si>
  <si>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</si>
  <si>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</si>
  <si>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</si>
  <si>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</si>
  <si>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</si>
  <si>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</si>
  <si>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</si>
  <si>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</si>
  <si>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</si>
  <si>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</si>
  <si>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</si>
  <si>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</si>
  <si>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</si>
  <si>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</si>
  <si>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</si>
  <si>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</si>
  <si>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</si>
  <si>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</si>
  <si>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</si>
  <si>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</si>
  <si>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</si>
  <si>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</si>
  <si>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</si>
  <si>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</si>
  <si>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</si>
  <si>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</si>
  <si>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</si>
  <si>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</si>
  <si>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</si>
  <si>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</si>
  <si>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</si>
  <si>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</si>
  <si>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</si>
  <si>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</si>
  <si>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</si>
  <si>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</si>
  <si>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</si>
  <si>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</si>
  <si>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</si>
  <si>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</si>
  <si>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</si>
  <si>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</si>
  <si>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</si>
  <si>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</si>
  <si>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</si>
  <si>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</si>
  <si>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</si>
  <si>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</si>
  <si>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</si>
  <si>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</si>
  <si>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</si>
  <si>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</si>
  <si>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</si>
  <si>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</si>
  <si>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</si>
  <si>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</si>
  <si>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</si>
  <si>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</si>
  <si>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</si>
  <si>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</si>
  <si>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</si>
  <si>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</si>
  <si>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</si>
  <si>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</si>
  <si>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</si>
  <si>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</si>
  <si>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</si>
  <si>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</si>
  <si>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</si>
  <si>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</si>
  <si>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</si>
  <si>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</si>
  <si>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</si>
  <si>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</si>
  <si>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</si>
  <si>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</si>
  <si>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</si>
  <si>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</si>
  <si>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</si>
  <si>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</si>
  <si>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</si>
  <si>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</si>
  <si>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</si>
  <si>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</si>
  <si>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</si>
  <si>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</si>
  <si>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</si>
  <si>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</si>
  <si>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</si>
  <si>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</si>
  <si>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</si>
  <si>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</si>
  <si>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</si>
  <si>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</si>
  <si>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</si>
  <si>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</si>
  <si>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</si>
  <si>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</si>
  <si>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</si>
  <si>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</si>
  <si>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</si>
  <si>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</si>
  <si>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</si>
  <si>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</si>
  <si>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</si>
  <si>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</si>
  <si>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</si>
  <si>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</si>
  <si>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</si>
  <si>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</si>
  <si>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</si>
  <si>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</si>
  <si>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</si>
  <si>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</si>
  <si>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</si>
  <si>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</si>
  <si>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</si>
  <si>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</si>
  <si>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</si>
  <si>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</si>
  <si>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</si>
  <si>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</si>
  <si>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</si>
  <si>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</si>
  <si>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</si>
  <si>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</si>
  <si>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</si>
  <si>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</si>
  <si>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</si>
  <si>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</si>
  <si>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</si>
  <si>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</si>
  <si>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</si>
  <si>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</si>
  <si>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</si>
  <si>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</si>
  <si>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</si>
  <si>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</si>
  <si>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</si>
  <si>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</si>
  <si>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</si>
  <si>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</si>
  <si>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</si>
  <si>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</si>
  <si>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</si>
  <si>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</si>
  <si>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</si>
  <si>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</si>
  <si>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</si>
  <si>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</si>
  <si>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</si>
  <si>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</si>
  <si>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</si>
  <si>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</si>
  <si>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</si>
  <si>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</si>
  <si>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</si>
  <si>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</si>
  <si>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</si>
  <si>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ไม้สน 1x10x5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</si>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</sst>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602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603</v>
      </c>
    </row>
    <row r="16">
      <c r="A16" s="1" t="s">
        <v>604</v>
      </c>
    </row>
    <row r="17">
      <c r="A17" s="1" t="s">
        <v>605</v>
      </c>
    </row>
    <row r="18">
      <c r="A18" s="1" t="s">
        <v>606</v>
      </c>
    </row>
    <row r="19">
      <c r="A19" s="1" t="s">
        <v>607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608</v>
      </c>
      <c r="B20" s="1">
        <v>4.701906183304E12</v>
      </c>
      <c r="C20" s="1">
        <v>8.859061833049E12</v>
      </c>
      <c r="D20" s="1" t="s">
        <v>609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610</v>
      </c>
      <c r="B21" s="1" t="s">
        <v>29</v>
      </c>
    </row>
    <row r="22" ht="15.75" customHeight="1">
      <c r="A22" s="1" t="s">
        <v>611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612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613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614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615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616</v>
      </c>
      <c r="B29" s="1" t="s">
        <v>29</v>
      </c>
    </row>
    <row r="30" ht="15.75" customHeight="1">
      <c r="A30" s="1" t="s">
        <v>617</v>
      </c>
      <c r="B30" s="1" t="s">
        <v>29</v>
      </c>
    </row>
    <row r="31" ht="15.75" customHeight="1">
      <c r="A31" s="1" t="s">
        <v>618</v>
      </c>
      <c r="B31" s="1" t="s">
        <v>29</v>
      </c>
    </row>
    <row r="32" ht="15.75" customHeight="1">
      <c r="A32" s="1" t="s">
        <v>619</v>
      </c>
      <c r="B32" s="1" t="s">
        <v>29</v>
      </c>
    </row>
    <row r="33" ht="15.75" customHeight="1">
      <c r="A33" s="1" t="s">
        <v>620</v>
      </c>
      <c r="B33" s="1" t="s">
        <v>29</v>
      </c>
    </row>
    <row r="34" ht="15.75" customHeight="1">
      <c r="A34" s="1" t="s">
        <v>621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622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623</v>
      </c>
      <c r="B36" s="1" t="s">
        <v>29</v>
      </c>
    </row>
    <row r="37" ht="15.75" customHeight="1">
      <c r="A37" s="1" t="s">
        <v>624</v>
      </c>
      <c r="B37" s="1" t="s">
        <v>29</v>
      </c>
    </row>
    <row r="38" ht="15.75" customHeight="1">
      <c r="A38" s="1" t="s">
        <v>625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626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627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</row>
    <row r="6">
      <c r="A6" s="124">
        <v>24199.0</v>
      </c>
    </row>
    <row r="7">
      <c r="A7" s="23" t="s">
        <v>628</v>
      </c>
    </row>
    <row r="8">
      <c r="A8" s="124">
        <v>24260.0</v>
      </c>
      <c r="B8" s="1">
        <v>4.7019061822814E13</v>
      </c>
      <c r="C8" s="1">
        <v>8.859061822814E12</v>
      </c>
      <c r="D8" s="1" t="s">
        <v>629</v>
      </c>
      <c r="E8" s="1">
        <v>2.0</v>
      </c>
      <c r="F8" s="1">
        <v>711.0</v>
      </c>
      <c r="G8" s="1">
        <v>711.0</v>
      </c>
      <c r="I8" s="1">
        <v>1422.0</v>
      </c>
      <c r="L8" s="127">
        <v>2.30210463E8</v>
      </c>
    </row>
    <row r="9">
      <c r="B9" s="1">
        <v>4.7019061824849E13</v>
      </c>
      <c r="C9" s="1">
        <v>8.859061824849E12</v>
      </c>
      <c r="D9" s="1" t="s">
        <v>630</v>
      </c>
      <c r="E9" s="1">
        <v>1.0</v>
      </c>
      <c r="F9" s="1">
        <v>1123.0</v>
      </c>
      <c r="G9" s="1">
        <v>1123.0</v>
      </c>
      <c r="I9" s="1">
        <v>1123.0</v>
      </c>
      <c r="L9" s="127">
        <v>2.30210463E8</v>
      </c>
    </row>
    <row r="10">
      <c r="B10" s="1">
        <v>4.7019061828168E13</v>
      </c>
      <c r="C10" s="1">
        <v>8.859061828168E12</v>
      </c>
      <c r="D10" s="1" t="s">
        <v>631</v>
      </c>
      <c r="E10" s="1">
        <v>6.0</v>
      </c>
      <c r="F10" s="1">
        <v>139.0</v>
      </c>
      <c r="G10" s="1">
        <v>139.0</v>
      </c>
      <c r="I10" s="1">
        <v>834.0</v>
      </c>
      <c r="L10" s="127">
        <v>2.30210463E8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>
      <c r="A30" s="105" t="s">
        <v>165</v>
      </c>
      <c r="B30" s="106"/>
      <c r="C30" s="106"/>
      <c r="D30" s="106" t="s">
        <v>22</v>
      </c>
      <c r="E30" s="107" t="str">
        <f>SUM(E4:E29)</f>
        <v> 11.00 </v>
      </c>
      <c r="F30" s="108"/>
      <c r="G30" s="108"/>
      <c r="H30" s="108" t="s">
        <v>54</v>
      </c>
      <c r="I30" s="109" t="str">
        <f>SUM(I4:I29)</f>
        <v> ฿ 4,721.00 </v>
      </c>
      <c r="J30" s="110" t="str">
        <f t="shared" ref="J30:K30" si="1">SUM(#REF!)</f>
        <v>#REF!</v>
      </c>
      <c r="K30" s="111" t="str">
        <f t="shared" si="1"/>
        <v>#REF!</v>
      </c>
      <c r="L30" s="105"/>
      <c r="M30" s="106"/>
      <c r="N30" s="106"/>
      <c r="O30" s="106"/>
      <c r="P30" s="107"/>
      <c r="Q30" s="108"/>
      <c r="R30" s="108"/>
      <c r="S30" s="108"/>
      <c r="T30" s="109"/>
      <c r="U30" s="110"/>
      <c r="V30" s="11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